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javnab1\Documents\JEDNOSTAVNA NABAVA 2026\CENTRALNA MONITORSKA JEDINICA\"/>
    </mc:Choice>
  </mc:AlternateContent>
  <xr:revisionPtr revIDLastSave="0" documentId="13_ncr:1_{DB23912C-009A-4A38-8999-8104340698A4}" xr6:coauthVersionLast="47" xr6:coauthVersionMax="47" xr10:uidLastSave="{00000000-0000-0000-0000-000000000000}"/>
  <bookViews>
    <workbookView xWindow="-120" yWindow="-120" windowWidth="29040" windowHeight="15720" xr2:uid="{00000000-000D-0000-FFFF-FFFF00000000}"/>
  </bookViews>
  <sheets>
    <sheet name="Lis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1" l="1"/>
  <c r="G8" i="1" s="1"/>
  <c r="G10" i="1" l="1"/>
</calcChain>
</file>

<file path=xl/sharedStrings.xml><?xml version="1.0" encoding="utf-8"?>
<sst xmlns="http://schemas.openxmlformats.org/spreadsheetml/2006/main" count="75" uniqueCount="71">
  <si>
    <t>Redni broj</t>
  </si>
  <si>
    <t>Naziv predmeta nabave</t>
  </si>
  <si>
    <t>Jedinica mjere</t>
  </si>
  <si>
    <t>Količina</t>
  </si>
  <si>
    <t>Jedinična cijena bez PDV-a</t>
  </si>
  <si>
    <t>Ukupna cijena bez PDV-a</t>
  </si>
  <si>
    <t>1.</t>
  </si>
  <si>
    <r>
      <t xml:space="preserve">NAPOMENA: </t>
    </r>
    <r>
      <rPr>
        <sz val="11"/>
        <color theme="1"/>
        <rFont val="Calibri"/>
        <family val="2"/>
        <charset val="238"/>
        <scheme val="minor"/>
      </rPr>
      <t xml:space="preserve">Iznos poreza na dodanu vrijednost ponuditelji unose samostalno (zaokruženo na dvije decimale) u ćeliju predviđenu za unos PDV-a.                                                            </t>
    </r>
  </si>
  <si>
    <t>Specijalna bolnica za medicinsku rehabilitaciju Krapinske Toplice</t>
  </si>
  <si>
    <t>Komercijalni naziv ponuđenog predmeta nabave</t>
  </si>
  <si>
    <t>ZADOVOLJAVA 
DA/NE</t>
  </si>
  <si>
    <t>1.1.</t>
  </si>
  <si>
    <t>1.2.</t>
  </si>
  <si>
    <t>TEHNIČKE SPECIFIKACIJE</t>
  </si>
  <si>
    <t>1.3.</t>
  </si>
  <si>
    <t>1.5.</t>
  </si>
  <si>
    <t>1.6.</t>
  </si>
  <si>
    <t>1.7.</t>
  </si>
  <si>
    <t>1.8.</t>
  </si>
  <si>
    <t>1.9.</t>
  </si>
  <si>
    <t>1.10.</t>
  </si>
  <si>
    <t>1.11.</t>
  </si>
  <si>
    <t>1.12.</t>
  </si>
  <si>
    <t>1.13.</t>
  </si>
  <si>
    <t>1.14.</t>
  </si>
  <si>
    <t>1.15.</t>
  </si>
  <si>
    <t>1.16.</t>
  </si>
  <si>
    <t>1.17.</t>
  </si>
  <si>
    <t>1.18.</t>
  </si>
  <si>
    <t>1.20.</t>
  </si>
  <si>
    <t>kom</t>
  </si>
  <si>
    <t>1.19.</t>
  </si>
  <si>
    <t>R.B.</t>
  </si>
  <si>
    <t>___________________________________________</t>
  </si>
  <si>
    <t>________________________________</t>
  </si>
  <si>
    <t>Čitko ime i prezime ovlaštene osobe Ponuditelja</t>
  </si>
  <si>
    <t>M.P.</t>
  </si>
  <si>
    <t>Potpis ovlaštene osobe Ponuditelja</t>
  </si>
  <si>
    <t xml:space="preserve">                                                     </t>
  </si>
  <si>
    <t>Mjesto i datum</t>
  </si>
  <si>
    <t>Referenca na stranicu iz kataloga ili druge tehničke dokumentacije  (u kolonu upisati broj stranice i/ili stavke unutar kataloga ili druge tehničke dokumentacije ili izjave, a koji/u je izdao proizvođač ponuđenje opreme ili predstavnik ili zastupnik ili distributer proizvođača, na kojoj se nedvojbeno može utvrditi ispunjenje minimalnog traženog zahtjeva odnosno nuđenje bolje tehničke izvedivosti za ponuđenu opremu, za sve stavke troškovnika</t>
  </si>
  <si>
    <t>Centralna monitorska jedinica</t>
  </si>
  <si>
    <t>Centralna monitorska jedinica za udaljeno praćenje stanja pacijenata, kompatibilna s postojeće instaliranim Mindray EPM i UMEC monitorima vitalnih funkcija</t>
  </si>
  <si>
    <t>Windows 10 korisničko okruženje</t>
  </si>
  <si>
    <t>Centralna monitorska jedinica kontinuirano prikuplja podatke s monitora vitalnih funkcija, telemetrije te ih prikazuje na zaslonu i sprema ih u memoriju</t>
  </si>
  <si>
    <t>1.4.</t>
  </si>
  <si>
    <t>Jednostavno zaprimanje/otpuštanje pacijenata s naprednim podešavanjem alarma</t>
  </si>
  <si>
    <t>Dvosmjerna komunikacija od centrale prema monitorima vitalnih funkcija i sustavu za telemetrijski nadzor te obratno</t>
  </si>
  <si>
    <t>Spajanje minimalno 64 pacijenta istovremeno</t>
  </si>
  <si>
    <t>Sustav podržava minimalno 2 spojena zaslona, minimalne rezolucije 1920x1080 piksela</t>
  </si>
  <si>
    <t>Prikaz minimalno 36 pacijenata na jednom zaslonu; minimalno 8 krivulje po pacijentu na zajedničkom prikazu pacijenata; minimalno 12 krivulja u  pojedinačnom prikazu pacijenta</t>
  </si>
  <si>
    <t>Korisnički podesivo sučelje</t>
  </si>
  <si>
    <t>Prikaz ST segmenta tjekom poslijednjih 240 sata</t>
  </si>
  <si>
    <t>Hemodinamske i ventilacijske kalkulacije</t>
  </si>
  <si>
    <t>Automatsko memoriranje i prikaz minimalno 3000 posljednjih događaja</t>
  </si>
  <si>
    <t>Kod aktiviranja alarma se bilježi 16-sekundni zapis krivulja koji uključuje prikaz prije i poslije alarma</t>
  </si>
  <si>
    <t>Minimalno tri kategorije alarma</t>
  </si>
  <si>
    <t xml:space="preserve">Eksportiranje podataka u bolnički informatički sustav preko HL7 protokola </t>
  </si>
  <si>
    <t>Povezivanje alarmnog sustava preko HL7 protokola</t>
  </si>
  <si>
    <t>Ispis podataka preko mrežnog laserskog pisača; opcionalno moguće spojiti termalni 3-kanalni pisač</t>
  </si>
  <si>
    <t>Komplet uključuje: radna stanica s instaliranim i podešenim programskim paketom za centralni nadzor pacijenata, miš, alfanumerička tipkovnica, mrežni laserski pisač crno-bijeli, 1 zaslon 24" dijagonale TFT LCD ili LED, kablovi za napajanje i povezivanje potrebni za normalan rad sustava, UPS - uređaj za besprekidno napajanje, upute za rukovanje na hrvatskom jeziku, sva oprema potrebna za spajanje monitora vitalnih funkcija s centralnom monitorskom jedinicom</t>
  </si>
  <si>
    <t>TROŠKOVNIK - Centralna monitorska jedinica</t>
  </si>
  <si>
    <r>
      <t>Evidencijski broj nabave: 05-42</t>
    </r>
    <r>
      <rPr>
        <b/>
        <sz val="11"/>
        <rFont val="Times New Roman"/>
        <family val="1"/>
        <charset val="238"/>
      </rPr>
      <t>/77-2026</t>
    </r>
  </si>
  <si>
    <t>Cijena ponude u EUR bez PDV-a:</t>
  </si>
  <si>
    <t xml:space="preserve">Iznos PDV-a: </t>
  </si>
  <si>
    <t xml:space="preserve">Specifikacija ponuđenog proizvoda  </t>
  </si>
  <si>
    <t>Cijena ponude u EUR s PDV-om:</t>
  </si>
  <si>
    <t>Jamstveni rok minimalno 2 godine</t>
  </si>
  <si>
    <t>Minimalno 240 h trendova</t>
  </si>
  <si>
    <t>Minimalno 240 h potpunog prikaza krivulja za sve parametre</t>
  </si>
  <si>
    <t>Minimalno 8 h minitrendova za svaki parametar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</si>
</sst>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k_n"/>
  </numFmts>
  <fonts count="2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2"/>
      <color theme="1"/>
      <name val="Times New Roman"/>
      <family val="1"/>
      <charset val="238"/>
    </font>
    <font>
      <b/>
      <sz val="11"/>
      <color theme="1"/>
      <name val="Times New Roman"/>
      <family val="1"/>
      <charset val="238"/>
    </font>
    <font>
      <sz val="10"/>
      <name val="Arial"/>
      <family val="2"/>
      <charset val="238"/>
    </font>
    <font>
      <sz val="11"/>
      <color rgb="FF000000"/>
      <name val="Calibri"/>
      <family val="2"/>
      <charset val="238"/>
    </font>
    <font>
      <sz val="8"/>
      <name val="Calibri"/>
      <family val="2"/>
      <scheme val="minor"/>
    </font>
    <font>
      <sz val="11"/>
      <color theme="1"/>
      <name val="Calibri"/>
      <family val="2"/>
      <charset val="238"/>
    </font>
    <font>
      <sz val="11"/>
      <color theme="1"/>
      <name val="Arial"/>
      <family val="2"/>
      <charset val="238"/>
    </font>
    <font>
      <b/>
      <sz val="11"/>
      <name val="Calibri"/>
      <family val="2"/>
      <charset val="238"/>
    </font>
    <font>
      <b/>
      <sz val="11"/>
      <color rgb="FF000000"/>
      <name val="Calibri"/>
      <family val="2"/>
      <charset val="238"/>
    </font>
    <font>
      <b/>
      <sz val="11"/>
      <name val="Times New Roman"/>
      <family val="1"/>
      <charset val="238"/>
    </font>
    <font>
      <b/>
      <sz val="9"/>
      <color theme="1"/>
      <name val="Arial Narrow"/>
      <family val="2"/>
      <charset val="238"/>
    </font>
    <font>
      <b/>
      <sz val="12"/>
      <color theme="1"/>
      <name val="Calibri"/>
      <family val="2"/>
      <charset val="238"/>
      <scheme val="minor"/>
    </font>
    <font>
      <sz val="12"/>
      <color theme="1"/>
      <name val="Calibri"/>
      <family val="2"/>
      <charset val="238"/>
      <scheme val="minor"/>
    </font>
    <font>
      <u/>
      <sz val="11"/>
      <color theme="1"/>
      <name val="Calibri"/>
      <family val="2"/>
      <scheme val="minor"/>
    </font>
    <font>
      <u/>
      <sz val="10"/>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3">
    <xf numFmtId="0" fontId="0" fillId="0" borderId="0"/>
    <xf numFmtId="0" fontId="7" fillId="0" borderId="0"/>
    <xf numFmtId="0" fontId="8" fillId="0" borderId="0"/>
  </cellStyleXfs>
  <cellXfs count="48">
    <xf numFmtId="0" fontId="0" fillId="0" borderId="0" xfId="0"/>
    <xf numFmtId="0" fontId="3" fillId="0" borderId="0" xfId="0" applyFont="1" applyAlignment="1">
      <alignment vertical="center" wrapText="1"/>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2" fontId="13" fillId="0" borderId="1" xfId="2" applyNumberFormat="1" applyFont="1" applyBorder="1" applyAlignment="1" applyProtection="1">
      <alignment horizontal="center" vertical="center" wrapText="1"/>
      <protection locked="0"/>
    </xf>
    <xf numFmtId="0" fontId="12" fillId="0" borderId="1" xfId="0" applyFont="1" applyBorder="1" applyAlignment="1">
      <alignment vertical="top" wrapText="1"/>
    </xf>
    <xf numFmtId="0" fontId="10" fillId="0" borderId="1" xfId="0" applyFont="1" applyBorder="1"/>
    <xf numFmtId="0" fontId="11" fillId="0" borderId="1" xfId="0" applyFont="1" applyBorder="1"/>
    <xf numFmtId="0" fontId="0" fillId="0" borderId="1" xfId="0" applyBorder="1"/>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0" fontId="12" fillId="2" borderId="1" xfId="0" applyFont="1" applyFill="1" applyBorder="1" applyAlignment="1">
      <alignment vertical="top" wrapText="1"/>
    </xf>
    <xf numFmtId="0" fontId="10" fillId="2" borderId="1" xfId="0" applyFont="1" applyFill="1" applyBorder="1"/>
    <xf numFmtId="0" fontId="15" fillId="0" borderId="1" xfId="0" applyFont="1" applyBorder="1" applyAlignment="1">
      <alignment horizontal="center" vertical="center" wrapText="1"/>
    </xf>
    <xf numFmtId="0" fontId="4" fillId="0" borderId="0" xfId="0" applyFont="1" applyAlignment="1">
      <alignment vertical="center" wrapText="1"/>
    </xf>
    <xf numFmtId="0" fontId="18" fillId="0" borderId="0" xfId="0" applyFont="1"/>
    <xf numFmtId="0" fontId="4" fillId="0" borderId="0" xfId="0" applyFont="1" applyAlignment="1">
      <alignment horizontal="center"/>
    </xf>
    <xf numFmtId="0" fontId="19" fillId="0" borderId="0" xfId="0" applyFont="1"/>
    <xf numFmtId="164" fontId="4" fillId="0" borderId="3" xfId="0" applyNumberFormat="1" applyFont="1" applyBorder="1" applyAlignment="1">
      <alignment horizontal="center" vertical="center" wrapText="1"/>
    </xf>
    <xf numFmtId="0" fontId="17" fillId="0" borderId="1" xfId="0" applyFont="1" applyBorder="1" applyAlignment="1">
      <alignment vertical="center" wrapText="1"/>
    </xf>
    <xf numFmtId="0" fontId="16" fillId="2" borderId="1" xfId="0" applyFont="1" applyFill="1" applyBorder="1" applyAlignment="1">
      <alignment vertical="center" wrapText="1"/>
    </xf>
    <xf numFmtId="16" fontId="17" fillId="0" borderId="1" xfId="0" applyNumberFormat="1" applyFont="1" applyBorder="1" applyAlignment="1">
      <alignment vertical="center" wrapText="1"/>
    </xf>
    <xf numFmtId="0" fontId="17" fillId="0" borderId="4" xfId="0" applyFont="1" applyBorder="1" applyAlignment="1">
      <alignment vertical="center" wrapText="1"/>
    </xf>
    <xf numFmtId="0" fontId="17" fillId="0" borderId="2" xfId="0" applyFont="1" applyBorder="1" applyAlignment="1">
      <alignment vertical="center" wrapText="1"/>
    </xf>
    <xf numFmtId="0" fontId="0" fillId="0" borderId="4" xfId="0" applyBorder="1" applyAlignment="1">
      <alignment horizontal="center"/>
    </xf>
    <xf numFmtId="0" fontId="0" fillId="0" borderId="2" xfId="0" applyBorder="1" applyAlignment="1">
      <alignment horizontal="center"/>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6" fillId="2" borderId="1" xfId="0" applyFont="1" applyFill="1" applyBorder="1" applyAlignment="1">
      <alignment horizontal="left"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5" fillId="0" borderId="6" xfId="0" applyFont="1" applyBorder="1" applyAlignment="1">
      <alignment horizontal="center" vertical="center"/>
    </xf>
    <xf numFmtId="0" fontId="4" fillId="0" borderId="0" xfId="0" applyFont="1" applyAlignment="1">
      <alignment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4" fillId="0" borderId="2" xfId="0" applyFont="1" applyBorder="1" applyAlignment="1">
      <alignment horizontal="right" vertical="center" wrapText="1"/>
    </xf>
    <xf numFmtId="0" fontId="0" fillId="2" borderId="4" xfId="0" applyFill="1" applyBorder="1" applyAlignment="1">
      <alignment horizontal="center"/>
    </xf>
    <xf numFmtId="0" fontId="0" fillId="2" borderId="2" xfId="0" applyFill="1" applyBorder="1" applyAlignment="1">
      <alignment horizontal="center"/>
    </xf>
    <xf numFmtId="0" fontId="17" fillId="0" borderId="4" xfId="0" applyFont="1" applyBorder="1" applyAlignment="1">
      <alignment horizontal="left" vertical="center" wrapText="1"/>
    </xf>
    <xf numFmtId="0" fontId="17" fillId="0" borderId="2" xfId="0" applyFont="1" applyBorder="1" applyAlignment="1">
      <alignment horizontal="left" vertical="center" wrapText="1"/>
    </xf>
  </cellXfs>
  <cellStyles count="3">
    <cellStyle name="Normal 2 3" xfId="1" xr:uid="{10BA35D5-9D35-4989-804C-09C2FF5E3F8B}"/>
    <cellStyle name="Normalno" xfId="0" builtinId="0"/>
    <cellStyle name="Normalno 3" xfId="2" xr:uid="{C6AB3C03-2D4C-45DB-B263-85A5E38735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2</xdr:row>
      <xdr:rowOff>114300</xdr:rowOff>
    </xdr:to>
    <xdr:sp macro="" textlink="">
      <xdr:nvSpPr>
        <xdr:cNvPr id="2" name="Samooblik 4" descr="Slikovni rezultat za grb RH">
          <a:extLst>
            <a:ext uri="{FF2B5EF4-FFF2-40B4-BE49-F238E27FC236}">
              <a16:creationId xmlns:a16="http://schemas.microsoft.com/office/drawing/2014/main" id="{BB575FDD-604E-471C-9955-243A7F5DC2C8}"/>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45"/>
  <sheetViews>
    <sheetView tabSelected="1" topLeftCell="A22" zoomScaleNormal="100" workbookViewId="0">
      <selection activeCell="B32" sqref="B32:C32"/>
    </sheetView>
  </sheetViews>
  <sheetFormatPr defaultRowHeight="15" x14ac:dyDescent="0.25"/>
  <cols>
    <col min="2" max="2" width="42.85546875" customWidth="1"/>
    <col min="3" max="3" width="45.28515625" customWidth="1"/>
    <col min="4" max="4" width="14.42578125" customWidth="1"/>
    <col min="5" max="5" width="26.140625" customWidth="1"/>
    <col min="6" max="6" width="19" customWidth="1"/>
    <col min="7" max="7" width="25" customWidth="1"/>
  </cols>
  <sheetData>
    <row r="2" spans="1:7" ht="15" customHeight="1" x14ac:dyDescent="0.25">
      <c r="A2" s="36" t="s">
        <v>8</v>
      </c>
      <c r="B2" s="36"/>
      <c r="C2" s="36"/>
      <c r="D2" s="36"/>
      <c r="E2" s="36"/>
      <c r="F2" s="32"/>
      <c r="G2" s="33"/>
    </row>
    <row r="3" spans="1:7" x14ac:dyDescent="0.25">
      <c r="A3" s="36"/>
      <c r="B3" s="36"/>
      <c r="C3" s="36"/>
      <c r="D3" s="36"/>
      <c r="E3" s="36"/>
      <c r="F3" s="34"/>
      <c r="G3" s="35"/>
    </row>
    <row r="4" spans="1:7" x14ac:dyDescent="0.25">
      <c r="A4" s="36"/>
      <c r="B4" s="36"/>
      <c r="C4" s="36"/>
      <c r="D4" s="36"/>
      <c r="E4" s="36"/>
      <c r="F4" s="37" t="s">
        <v>62</v>
      </c>
      <c r="G4" s="38"/>
    </row>
    <row r="5" spans="1:7" ht="26.25" customHeight="1" thickBot="1" x14ac:dyDescent="0.3">
      <c r="A5" s="39" t="s">
        <v>61</v>
      </c>
      <c r="B5" s="39"/>
      <c r="C5" s="39"/>
      <c r="D5" s="39"/>
      <c r="E5" s="39"/>
      <c r="F5" s="39"/>
      <c r="G5" s="39"/>
    </row>
    <row r="6" spans="1:7" ht="49.5" customHeight="1" thickBot="1" x14ac:dyDescent="0.3">
      <c r="A6" s="9" t="s">
        <v>0</v>
      </c>
      <c r="B6" s="10" t="s">
        <v>1</v>
      </c>
      <c r="C6" s="10" t="s">
        <v>9</v>
      </c>
      <c r="D6" s="10" t="s">
        <v>2</v>
      </c>
      <c r="E6" s="10" t="s">
        <v>3</v>
      </c>
      <c r="F6" s="10" t="s">
        <v>4</v>
      </c>
      <c r="G6" s="10" t="s">
        <v>5</v>
      </c>
    </row>
    <row r="7" spans="1:7" ht="25.5" customHeight="1" thickBot="1" x14ac:dyDescent="0.3">
      <c r="A7" s="11" t="s">
        <v>6</v>
      </c>
      <c r="B7" s="12" t="s">
        <v>41</v>
      </c>
      <c r="C7" s="2"/>
      <c r="D7" s="2" t="s">
        <v>30</v>
      </c>
      <c r="E7" s="2">
        <v>1</v>
      </c>
      <c r="F7" s="13"/>
      <c r="G7" s="13">
        <f>E7*F7</f>
        <v>0</v>
      </c>
    </row>
    <row r="8" spans="1:7" ht="18" customHeight="1" thickBot="1" x14ac:dyDescent="0.3">
      <c r="A8" s="41" t="s">
        <v>63</v>
      </c>
      <c r="B8" s="42"/>
      <c r="C8" s="42"/>
      <c r="D8" s="42"/>
      <c r="E8" s="42"/>
      <c r="F8" s="43"/>
      <c r="G8" s="21">
        <f>G7</f>
        <v>0</v>
      </c>
    </row>
    <row r="9" spans="1:7" ht="21.75" customHeight="1" thickBot="1" x14ac:dyDescent="0.3">
      <c r="A9" s="41" t="s">
        <v>64</v>
      </c>
      <c r="B9" s="42"/>
      <c r="C9" s="42"/>
      <c r="D9" s="42"/>
      <c r="E9" s="42"/>
      <c r="F9" s="43"/>
      <c r="G9" s="21"/>
    </row>
    <row r="10" spans="1:7" ht="17.25" customHeight="1" thickBot="1" x14ac:dyDescent="0.3">
      <c r="A10" s="41" t="s">
        <v>66</v>
      </c>
      <c r="B10" s="42"/>
      <c r="C10" s="42"/>
      <c r="D10" s="42"/>
      <c r="E10" s="42"/>
      <c r="F10" s="43"/>
      <c r="G10" s="21">
        <f>G8+G9</f>
        <v>0</v>
      </c>
    </row>
    <row r="11" spans="1:7" x14ac:dyDescent="0.25">
      <c r="A11" s="1"/>
      <c r="B11" s="1"/>
      <c r="C11" s="1"/>
      <c r="D11" s="1"/>
      <c r="E11" s="1"/>
      <c r="F11" s="1"/>
      <c r="G11" s="1"/>
    </row>
    <row r="12" spans="1:7" ht="45" customHeight="1" x14ac:dyDescent="0.25">
      <c r="A12" s="40" t="s">
        <v>7</v>
      </c>
      <c r="B12" s="40"/>
      <c r="C12" s="40"/>
      <c r="D12" s="40"/>
      <c r="E12" s="40"/>
      <c r="F12" s="40"/>
      <c r="G12" s="40"/>
    </row>
    <row r="13" spans="1:7" ht="15.75" thickBot="1" x14ac:dyDescent="0.3"/>
    <row r="14" spans="1:7" ht="176.25" customHeight="1" thickBot="1" x14ac:dyDescent="0.3">
      <c r="A14" s="16" t="s">
        <v>32</v>
      </c>
      <c r="B14" s="29" t="s">
        <v>13</v>
      </c>
      <c r="C14" s="30"/>
      <c r="D14" s="3" t="s">
        <v>10</v>
      </c>
      <c r="E14" s="4" t="s">
        <v>65</v>
      </c>
      <c r="F14" s="29" t="s">
        <v>40</v>
      </c>
      <c r="G14" s="30"/>
    </row>
    <row r="15" spans="1:7" ht="23.25" customHeight="1" thickBot="1" x14ac:dyDescent="0.3">
      <c r="A15" s="23" t="s">
        <v>6</v>
      </c>
      <c r="B15" s="31" t="s">
        <v>41</v>
      </c>
      <c r="C15" s="31"/>
      <c r="D15" s="14"/>
      <c r="E15" s="15"/>
      <c r="F15" s="44"/>
      <c r="G15" s="45"/>
    </row>
    <row r="16" spans="1:7" ht="39" customHeight="1" thickBot="1" x14ac:dyDescent="0.3">
      <c r="A16" s="24" t="s">
        <v>11</v>
      </c>
      <c r="B16" s="25" t="s">
        <v>42</v>
      </c>
      <c r="C16" s="26"/>
      <c r="D16" s="5"/>
      <c r="E16" s="6"/>
      <c r="F16" s="27"/>
      <c r="G16" s="28"/>
    </row>
    <row r="17" spans="1:7" ht="19.5" customHeight="1" thickBot="1" x14ac:dyDescent="0.3">
      <c r="A17" s="24" t="s">
        <v>12</v>
      </c>
      <c r="B17" s="25" t="s">
        <v>43</v>
      </c>
      <c r="C17" s="26"/>
      <c r="D17" s="6"/>
      <c r="E17" s="6"/>
      <c r="F17" s="27"/>
      <c r="G17" s="28"/>
    </row>
    <row r="18" spans="1:7" ht="38.25" customHeight="1" thickBot="1" x14ac:dyDescent="0.3">
      <c r="A18" s="24" t="s">
        <v>14</v>
      </c>
      <c r="B18" s="25" t="s">
        <v>44</v>
      </c>
      <c r="C18" s="26"/>
      <c r="D18" s="7"/>
      <c r="E18" s="7"/>
      <c r="F18" s="27"/>
      <c r="G18" s="28"/>
    </row>
    <row r="19" spans="1:7" ht="32.25" customHeight="1" thickBot="1" x14ac:dyDescent="0.3">
      <c r="A19" s="24" t="s">
        <v>45</v>
      </c>
      <c r="B19" s="25" t="s">
        <v>46</v>
      </c>
      <c r="C19" s="26"/>
      <c r="D19" s="7"/>
      <c r="E19" s="7"/>
      <c r="F19" s="27"/>
      <c r="G19" s="28"/>
    </row>
    <row r="20" spans="1:7" ht="36" customHeight="1" thickBot="1" x14ac:dyDescent="0.3">
      <c r="A20" s="24" t="s">
        <v>15</v>
      </c>
      <c r="B20" s="25" t="s">
        <v>47</v>
      </c>
      <c r="C20" s="26"/>
      <c r="D20" s="7"/>
      <c r="E20" s="7"/>
      <c r="F20" s="27"/>
      <c r="G20" s="28"/>
    </row>
    <row r="21" spans="1:7" ht="27.75" customHeight="1" thickBot="1" x14ac:dyDescent="0.3">
      <c r="A21" s="24" t="s">
        <v>16</v>
      </c>
      <c r="B21" s="25" t="s">
        <v>48</v>
      </c>
      <c r="C21" s="26"/>
      <c r="D21" s="7"/>
      <c r="E21" s="7"/>
      <c r="F21" s="27"/>
      <c r="G21" s="28"/>
    </row>
    <row r="22" spans="1:7" ht="28.5" customHeight="1" thickBot="1" x14ac:dyDescent="0.3">
      <c r="A22" s="24" t="s">
        <v>17</v>
      </c>
      <c r="B22" s="25" t="s">
        <v>49</v>
      </c>
      <c r="C22" s="26"/>
      <c r="D22" s="7"/>
      <c r="E22" s="7"/>
      <c r="F22" s="27"/>
      <c r="G22" s="28"/>
    </row>
    <row r="23" spans="1:7" ht="48" customHeight="1" thickBot="1" x14ac:dyDescent="0.3">
      <c r="A23" s="24" t="s">
        <v>18</v>
      </c>
      <c r="B23" s="25" t="s">
        <v>50</v>
      </c>
      <c r="C23" s="26"/>
      <c r="D23" s="7"/>
      <c r="E23" s="7"/>
      <c r="F23" s="27"/>
      <c r="G23" s="28"/>
    </row>
    <row r="24" spans="1:7" ht="19.5" customHeight="1" thickBot="1" x14ac:dyDescent="0.3">
      <c r="A24" s="24" t="s">
        <v>19</v>
      </c>
      <c r="B24" s="25" t="s">
        <v>51</v>
      </c>
      <c r="C24" s="26"/>
      <c r="D24" s="7"/>
      <c r="E24" s="7"/>
      <c r="F24" s="27"/>
      <c r="G24" s="28"/>
    </row>
    <row r="25" spans="1:7" ht="28.5" customHeight="1" thickBot="1" x14ac:dyDescent="0.3">
      <c r="A25" s="24" t="s">
        <v>20</v>
      </c>
      <c r="B25" s="25" t="s">
        <v>52</v>
      </c>
      <c r="C25" s="26"/>
      <c r="D25" s="7"/>
      <c r="E25" s="7"/>
      <c r="F25" s="27"/>
      <c r="G25" s="28"/>
    </row>
    <row r="26" spans="1:7" ht="19.5" customHeight="1" thickBot="1" x14ac:dyDescent="0.3">
      <c r="A26" s="24" t="s">
        <v>21</v>
      </c>
      <c r="B26" s="25" t="s">
        <v>53</v>
      </c>
      <c r="C26" s="26"/>
      <c r="D26" s="8"/>
      <c r="E26" s="8"/>
      <c r="F26" s="27"/>
      <c r="G26" s="28"/>
    </row>
    <row r="27" spans="1:7" ht="19.5" customHeight="1" thickBot="1" x14ac:dyDescent="0.3">
      <c r="A27" s="24" t="s">
        <v>22</v>
      </c>
      <c r="B27" s="25" t="s">
        <v>68</v>
      </c>
      <c r="C27" s="26"/>
      <c r="D27" s="8"/>
      <c r="E27" s="8"/>
      <c r="F27" s="27"/>
      <c r="G27" s="28"/>
    </row>
    <row r="28" spans="1:7" ht="19.5" customHeight="1" thickBot="1" x14ac:dyDescent="0.3">
      <c r="A28" s="24" t="s">
        <v>23</v>
      </c>
      <c r="B28" s="25" t="s">
        <v>69</v>
      </c>
      <c r="C28" s="26"/>
      <c r="D28" s="8"/>
      <c r="E28" s="8"/>
      <c r="F28" s="27"/>
      <c r="G28" s="28"/>
    </row>
    <row r="29" spans="1:7" ht="29.25" customHeight="1" thickBot="1" x14ac:dyDescent="0.3">
      <c r="A29" s="24" t="s">
        <v>24</v>
      </c>
      <c r="B29" s="25" t="s">
        <v>70</v>
      </c>
      <c r="C29" s="26"/>
      <c r="D29" s="8"/>
      <c r="E29" s="8"/>
      <c r="F29" s="27"/>
      <c r="G29" s="28"/>
    </row>
    <row r="30" spans="1:7" ht="29.25" customHeight="1" thickBot="1" x14ac:dyDescent="0.3">
      <c r="A30" s="22" t="s">
        <v>25</v>
      </c>
      <c r="B30" s="25" t="s">
        <v>54</v>
      </c>
      <c r="C30" s="26"/>
      <c r="D30" s="8"/>
      <c r="E30" s="8"/>
      <c r="F30" s="27"/>
      <c r="G30" s="28"/>
    </row>
    <row r="31" spans="1:7" ht="35.25" customHeight="1" thickBot="1" x14ac:dyDescent="0.3">
      <c r="A31" s="24" t="s">
        <v>26</v>
      </c>
      <c r="B31" s="25" t="s">
        <v>55</v>
      </c>
      <c r="C31" s="26"/>
      <c r="D31" s="8"/>
      <c r="E31" s="8"/>
      <c r="F31" s="27"/>
      <c r="G31" s="28"/>
    </row>
    <row r="32" spans="1:7" ht="19.5" customHeight="1" thickBot="1" x14ac:dyDescent="0.3">
      <c r="A32" s="24" t="s">
        <v>27</v>
      </c>
      <c r="B32" s="25" t="s">
        <v>56</v>
      </c>
      <c r="C32" s="26"/>
      <c r="D32" s="8"/>
      <c r="E32" s="8"/>
      <c r="F32" s="27"/>
      <c r="G32" s="28"/>
    </row>
    <row r="33" spans="1:7" ht="23.25" customHeight="1" thickBot="1" x14ac:dyDescent="0.3">
      <c r="A33" s="24" t="s">
        <v>28</v>
      </c>
      <c r="B33" s="25" t="s">
        <v>57</v>
      </c>
      <c r="C33" s="26"/>
      <c r="D33" s="8"/>
      <c r="E33" s="8"/>
      <c r="F33" s="27"/>
      <c r="G33" s="28"/>
    </row>
    <row r="34" spans="1:7" ht="23.25" customHeight="1" thickBot="1" x14ac:dyDescent="0.3">
      <c r="A34" s="24" t="s">
        <v>31</v>
      </c>
      <c r="B34" s="25" t="s">
        <v>58</v>
      </c>
      <c r="C34" s="26"/>
      <c r="D34" s="8"/>
      <c r="E34" s="8"/>
      <c r="F34" s="27"/>
      <c r="G34" s="28"/>
    </row>
    <row r="35" spans="1:7" ht="36.75" customHeight="1" thickBot="1" x14ac:dyDescent="0.3">
      <c r="A35" s="24" t="s">
        <v>29</v>
      </c>
      <c r="B35" s="25" t="s">
        <v>59</v>
      </c>
      <c r="C35" s="26"/>
      <c r="D35" s="8"/>
      <c r="E35" s="8"/>
      <c r="F35" s="27"/>
      <c r="G35" s="28"/>
    </row>
    <row r="36" spans="1:7" ht="36.75" customHeight="1" thickBot="1" x14ac:dyDescent="0.3">
      <c r="A36" s="24" t="s">
        <v>29</v>
      </c>
      <c r="B36" s="46" t="s">
        <v>67</v>
      </c>
      <c r="C36" s="47"/>
      <c r="D36" s="8"/>
      <c r="E36" s="8"/>
      <c r="F36" s="27"/>
      <c r="G36" s="28"/>
    </row>
    <row r="37" spans="1:7" ht="106.5" customHeight="1" thickBot="1" x14ac:dyDescent="0.3">
      <c r="A37" s="24" t="s">
        <v>29</v>
      </c>
      <c r="B37" s="25" t="s">
        <v>60</v>
      </c>
      <c r="C37" s="26"/>
      <c r="D37" s="8"/>
      <c r="E37" s="8"/>
      <c r="F37" s="27"/>
      <c r="G37" s="28"/>
    </row>
    <row r="40" spans="1:7" x14ac:dyDescent="0.25">
      <c r="A40" s="17"/>
      <c r="B40" s="17"/>
      <c r="C40" s="17"/>
      <c r="D40" s="17"/>
      <c r="E40" s="17"/>
      <c r="F40" s="17"/>
      <c r="G40" s="17"/>
    </row>
    <row r="41" spans="1:7" x14ac:dyDescent="0.25">
      <c r="A41" s="18" t="s">
        <v>33</v>
      </c>
      <c r="F41" t="s">
        <v>34</v>
      </c>
    </row>
    <row r="42" spans="1:7" x14ac:dyDescent="0.25">
      <c r="A42" t="s">
        <v>35</v>
      </c>
      <c r="C42" s="19" t="s">
        <v>36</v>
      </c>
      <c r="F42" t="s">
        <v>37</v>
      </c>
    </row>
    <row r="44" spans="1:7" x14ac:dyDescent="0.25">
      <c r="F44" s="20" t="s">
        <v>38</v>
      </c>
    </row>
    <row r="45" spans="1:7" x14ac:dyDescent="0.25">
      <c r="F45" t="s">
        <v>39</v>
      </c>
    </row>
  </sheetData>
  <mergeCells count="56">
    <mergeCell ref="B36:C36"/>
    <mergeCell ref="F36:G36"/>
    <mergeCell ref="B18:C18"/>
    <mergeCell ref="B19:C19"/>
    <mergeCell ref="B20:C20"/>
    <mergeCell ref="F18:G18"/>
    <mergeCell ref="F19:G19"/>
    <mergeCell ref="F20:G20"/>
    <mergeCell ref="B21:C21"/>
    <mergeCell ref="B22:C22"/>
    <mergeCell ref="B23:C23"/>
    <mergeCell ref="B24:C24"/>
    <mergeCell ref="F22:G22"/>
    <mergeCell ref="F23:G23"/>
    <mergeCell ref="F24:G24"/>
    <mergeCell ref="F21:G21"/>
    <mergeCell ref="F2:G3"/>
    <mergeCell ref="A2:E4"/>
    <mergeCell ref="F4:G4"/>
    <mergeCell ref="A5:G5"/>
    <mergeCell ref="A12:G12"/>
    <mergeCell ref="A8:F8"/>
    <mergeCell ref="A9:F9"/>
    <mergeCell ref="A10:F10"/>
    <mergeCell ref="F14:G14"/>
    <mergeCell ref="B14:C14"/>
    <mergeCell ref="B15:C15"/>
    <mergeCell ref="B16:C16"/>
    <mergeCell ref="B17:C17"/>
    <mergeCell ref="F17:G17"/>
    <mergeCell ref="F15:G15"/>
    <mergeCell ref="F16:G16"/>
    <mergeCell ref="B26:C26"/>
    <mergeCell ref="B33:C33"/>
    <mergeCell ref="B27:C27"/>
    <mergeCell ref="B28:C28"/>
    <mergeCell ref="B29:C29"/>
    <mergeCell ref="B30:C30"/>
    <mergeCell ref="B31:C31"/>
    <mergeCell ref="B32:C32"/>
    <mergeCell ref="B34:C34"/>
    <mergeCell ref="B35:C35"/>
    <mergeCell ref="B37:C37"/>
    <mergeCell ref="F25:G25"/>
    <mergeCell ref="F26:G26"/>
    <mergeCell ref="F32:G32"/>
    <mergeCell ref="F33:G33"/>
    <mergeCell ref="F34:G34"/>
    <mergeCell ref="F35:G35"/>
    <mergeCell ref="F37:G37"/>
    <mergeCell ref="F27:G27"/>
    <mergeCell ref="F28:G28"/>
    <mergeCell ref="F29:G29"/>
    <mergeCell ref="F30:G30"/>
    <mergeCell ref="F31:G31"/>
    <mergeCell ref="B25:C25"/>
  </mergeCells>
  <phoneticPr fontId="9" type="noConversion"/>
  <pageMargins left="0.7" right="0.7" top="0.75" bottom="0.75" header="0.3" footer="0.3"/>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Lucija Žitnik</dc:creator>
  <cp:lastModifiedBy>Odsjek za javnu nabavu 1</cp:lastModifiedBy>
  <cp:lastPrinted>2026-01-27T12:19:21Z</cp:lastPrinted>
  <dcterms:created xsi:type="dcterms:W3CDTF">2015-06-05T18:19:34Z</dcterms:created>
  <dcterms:modified xsi:type="dcterms:W3CDTF">2026-01-27T12:23:15Z</dcterms:modified>
</cp:coreProperties>
</file>