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INDUSTRIJSKA ROLO VRATA ZA ŠANK\"/>
    </mc:Choice>
  </mc:AlternateContent>
  <xr:revisionPtr revIDLastSave="0" documentId="13_ncr:1_{8E73FA35-07C0-4993-925C-AF9485E6AB6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1" sheetId="1" r:id="rId1"/>
    <sheet name="specifikacij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8" i="2" s="1"/>
  <c r="I10" i="2" s="1"/>
  <c r="H7" i="1"/>
  <c r="H8" i="1" s="1"/>
  <c r="H10" i="1" s="1"/>
</calcChain>
</file>

<file path=xl/sharedStrings.xml><?xml version="1.0" encoding="utf-8"?>
<sst xmlns="http://schemas.openxmlformats.org/spreadsheetml/2006/main" count="144" uniqueCount="117">
  <si>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</si>
  <si>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</si>
  <si>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</si>
  <si>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</si>
  <si>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</si>
  <si>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</si>
  <si>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</si>
  <si>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t>Cijena ponude u EUR bez poreza na dodanu vrijednost - brojkama:</t>
  </si>
  <si>
    <t xml:space="preserve">Iznos poreza na dodanu vrijednost: </t>
  </si>
  <si>
    <t>Cijena ponude u EUR sa porezom na dodanu vrijednost: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</si>
  <si>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                                                            </t>
    </r>
  </si>
  <si>
    <t>Specijalna bolnica za medicinsku rehabilitaciju Krapinske Toplice</t>
  </si>
  <si>
    <t>TROŠKOVNIK</t>
  </si>
  <si>
    <t>ZADOVOLJAVA 
DA/NE</t>
  </si>
  <si>
    <t>2.</t>
  </si>
  <si>
    <t>3.</t>
  </si>
  <si>
    <t>4.</t>
  </si>
  <si>
    <t>5.</t>
  </si>
  <si>
    <t>6.</t>
  </si>
  <si>
    <t>7.</t>
  </si>
  <si>
    <t>TEHNIČKE SPECIFIKACIJE</t>
  </si>
  <si>
    <t>UREĐAJ ZA ELEKTROMAGNETSKU STIMULACIJU</t>
  </si>
  <si>
    <r>
      <t xml:space="preserve">Evidencijski broj nabave: </t>
    </r>
    <r>
      <rPr>
        <b/>
        <sz val="11"/>
        <color rgb="FFFF0000"/>
        <rFont val="Times New Roman"/>
        <family val="1"/>
        <charset val="238"/>
      </rPr>
      <t>05-42/-2025</t>
    </r>
  </si>
  <si>
    <t>U kolonu upisati broj stranice kataloga/prospekta/tehničke dokumentacije/izjave ovjerene od strane proizvođača ili od strane ovlaštenog zastupnika proizvođača za EU na kojoj je vidljiva tražena karakteristika</t>
  </si>
  <si>
    <r>
      <t>Magnetska frekvencija min. 1</t>
    </r>
    <r>
      <rPr>
        <sz val="12"/>
        <color theme="1"/>
        <rFont val="Calibri"/>
        <family val="2"/>
        <charset val="238"/>
      </rPr>
      <t>῀100 Hz</t>
    </r>
  </si>
  <si>
    <t>Min. 2 odvojena kanala</t>
  </si>
  <si>
    <t>Min. 2 sonde različite veličine</t>
  </si>
  <si>
    <t>Min. 3 protokola liječenja: automstski, ručni i korisnički. Svaki način rada (liječenja) pruža min. 20 protokola</t>
  </si>
  <si>
    <t>Sučelje: min. 8" LCD zaslon osjetljiv na dodir, Jog Shuttle</t>
  </si>
  <si>
    <t>Neinvanzivna i beskontaktna sonda prema pacijentu</t>
  </si>
  <si>
    <t>Min. 2 vrste magnetskih pretvarača za širu primjenu</t>
  </si>
  <si>
    <t>Pretvornik hlađenja cirkulacijom ulja za kontinuirani tretman</t>
  </si>
  <si>
    <t>Vrijeme tretmana: min. 1-60 minuta</t>
  </si>
  <si>
    <t>Područja primjene: ortopedija, rehabilitacija, genitourologija, sportska medicina</t>
  </si>
  <si>
    <t>8.</t>
  </si>
  <si>
    <t>9.</t>
  </si>
  <si>
    <t>10.</t>
  </si>
  <si>
    <t>11.</t>
  </si>
  <si>
    <t>R.b.</t>
  </si>
  <si>
    <t>kom</t>
  </si>
  <si>
    <t>___________________________________________</t>
  </si>
  <si>
    <t>________________________________</t>
  </si>
  <si>
    <t>Čitko 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</si>
  <si>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</si>
  <si>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</si>
  <si>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</si>
  <si>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</si>
  <si>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>Jamstveni rok na ponuđeni uređaj:</t>
  </si>
  <si>
    <t>Komercijalni naziv ponuđenog predmeta nabave i naziv proizvođača</t>
  </si>
  <si>
    <t>Jamstveni rok na priključke:</t>
  </si>
  <si>
    <t>mjeseca/i (minimalno 24 mjeseca)</t>
  </si>
  <si>
    <t>mjeseca/i (minimalno 6 mjeseci)</t>
  </si>
  <si>
    <t xml:space="preserve">Magnetska snaga min. 3 Tesle (i za velike i za male sonde) </t>
  </si>
  <si>
    <t>TRAŽENE TEHNIČKE SPECIFIKACIJE</t>
  </si>
  <si>
    <t xml:space="preserve">1. </t>
  </si>
  <si>
    <t xml:space="preserve">2. </t>
  </si>
  <si>
    <t xml:space="preserve">4. </t>
  </si>
  <si>
    <t>DIMENZIJA I UGRADNJA</t>
  </si>
  <si>
    <t>1.1.</t>
  </si>
  <si>
    <t>Dimenzije: 6090 x 3110 mm (širina x visina)</t>
  </si>
  <si>
    <t>Visina uključuje kutiju (bubanj s maskom)</t>
  </si>
  <si>
    <t>1.2.</t>
  </si>
  <si>
    <t>Način montaže: montaža u otvor</t>
  </si>
  <si>
    <t>1.3.</t>
  </si>
  <si>
    <t>Uključena potrebna metalna podkonstrukcija</t>
  </si>
  <si>
    <t>1.4.</t>
  </si>
  <si>
    <t>KONSTRUKCIJA</t>
  </si>
  <si>
    <t>2.1.</t>
  </si>
  <si>
    <t>2.1.1.</t>
  </si>
  <si>
    <t>Vodilice</t>
  </si>
  <si>
    <t>Masivni aluminijski profili minimalne debljine 4,5 mm</t>
  </si>
  <si>
    <t>2.1.2.</t>
  </si>
  <si>
    <t>Integrirani sustav valjaka za smanjeno trenje i povećanu stabilnost</t>
  </si>
  <si>
    <t>Izvedba predviđena za visoku statičku čvrstoću i intenzivnu uporabu</t>
  </si>
  <si>
    <t>2.1.3.</t>
  </si>
  <si>
    <t>2.2.</t>
  </si>
  <si>
    <t>Lamele (platno vrata)</t>
  </si>
  <si>
    <t>2.2.1.</t>
  </si>
  <si>
    <t>Dvostruka aluminijska stijenka</t>
  </si>
  <si>
    <t>Ispuna poliuretanskom (PU) izolacijom minimalne debljine 19 mm</t>
  </si>
  <si>
    <t>Otpornost na opterećenje vjetrom: Klasa 3 ili jednakovrijedno prema važećoj normi</t>
  </si>
  <si>
    <t>2.2.2.</t>
  </si>
  <si>
    <t>2.2.3.</t>
  </si>
  <si>
    <t>2.3.</t>
  </si>
  <si>
    <t>Namjena sustava</t>
  </si>
  <si>
    <t>Sustav predviđen za objekte s visokom frekvencijom prometa (heavy traffic)</t>
  </si>
  <si>
    <t>Konstrukcija prilagođena dugotrajnom radu u standardnim industrijskim uvjetima</t>
  </si>
  <si>
    <t>2.3.1.</t>
  </si>
  <si>
    <t>2.3.2.</t>
  </si>
  <si>
    <t>POGON I UPRAVLJANJE</t>
  </si>
  <si>
    <t>3.1.</t>
  </si>
  <si>
    <t>Industrijski elektromotorni pogon</t>
  </si>
  <si>
    <t>Sustav bez torzionih opruga (minimalne potrebe za održavanjem)</t>
  </si>
  <si>
    <t>Industrijska upravljačka jedinica</t>
  </si>
  <si>
    <t>Zidni upravljački taster (gore/dolje/stop)</t>
  </si>
  <si>
    <t>3.2.</t>
  </si>
  <si>
    <t>3.3.</t>
  </si>
  <si>
    <t>3.4.</t>
  </si>
  <si>
    <t>SIGURNOSNI SUSTAV</t>
  </si>
  <si>
    <t>Integrirana svjetlosna zavjesa (light curtain) minimalne visine 2000 mm</t>
  </si>
  <si>
    <t>4.1.</t>
  </si>
  <si>
    <t>4.2.</t>
  </si>
  <si>
    <t>ZAVRŠNA OBRADA</t>
  </si>
  <si>
    <t>5.1.</t>
  </si>
  <si>
    <t>5.2.</t>
  </si>
  <si>
    <t>Boja: smeđa – lakiranje prema RAL karti (točna nijansa definirat će se prije proizvodnje)</t>
  </si>
  <si>
    <t>Uključena maska motora i bubnja</t>
  </si>
  <si>
    <t>Svi vidljivi aluminijski elementi estetski usklađeni</t>
  </si>
  <si>
    <t>5.3.</t>
  </si>
  <si>
    <t>U kolonu upisati broj stranice kataloga/tehničkog lista/tehničke dokumentacije/izjave ovjerene od strane proizvođača ili od strane ovlaštenog zastupnika proizvođača na kojoj je vidljiva tražena karakteristika</t>
  </si>
  <si>
    <t>Sigurnosni sustav  integriran u vodilice vrata</t>
  </si>
  <si>
    <t>Otključavanje i zaključavanje omogućeno putem šifre i ključa</t>
  </si>
  <si>
    <t>4.3.</t>
  </si>
  <si>
    <t>3.5.</t>
  </si>
  <si>
    <t xml:space="preserve">Mogućnost ručnog podizanja i spuštanja </t>
  </si>
  <si>
    <t>industrijska rolo vrata za šank</t>
  </si>
  <si>
    <t>Evidencijski broj nabave: 05-42/91-2026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</si>
</sst>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72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4" fillId="0" borderId="1" xfId="2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/>
    <xf numFmtId="0" fontId="12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0" fillId="0" borderId="0" xfId="0" applyAlignment="1">
      <alignment horizontal="right"/>
    </xf>
    <xf numFmtId="0" fontId="0" fillId="0" borderId="14" xfId="0" applyBorder="1"/>
    <xf numFmtId="0" fontId="5" fillId="0" borderId="0" xfId="0" applyFont="1" applyAlignment="1">
      <alignment horizontal="left"/>
    </xf>
    <xf numFmtId="0" fontId="26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2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2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/>
    <xf numFmtId="0" fontId="12" fillId="6" borderId="1" xfId="0" applyFont="1" applyFill="1" applyBorder="1"/>
    <xf numFmtId="2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23" fillId="4" borderId="5" xfId="0" applyFont="1" applyFill="1" applyBorder="1" applyAlignment="1">
      <alignment horizontal="left" vertical="center" wrapText="1"/>
    </xf>
    <xf numFmtId="0" fontId="23" fillId="4" borderId="6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6" borderId="5" xfId="0" applyFont="1" applyFill="1" applyBorder="1" applyAlignment="1">
      <alignment horizontal="left" vertical="center" wrapText="1"/>
    </xf>
    <xf numFmtId="0" fontId="23" fillId="6" borderId="6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23" fillId="5" borderId="6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F179A5FD-171E-4DF5-B63A-C9E4412EEA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9"/>
  <sheetViews>
    <sheetView topLeftCell="A10" zoomScaleNormal="100" zoomScaleSheetLayoutView="90" workbookViewId="0">
      <selection activeCell="C15" sqref="C15:D15"/>
    </sheetView>
  </sheetViews>
  <sheetFormatPr defaultRowHeight="15" x14ac:dyDescent="0.25"/>
  <cols>
    <col min="3" max="3" width="60.7109375" customWidth="1"/>
    <col min="4" max="4" width="26.140625" customWidth="1"/>
    <col min="5" max="5" width="18.42578125" customWidth="1"/>
    <col min="6" max="6" width="24.5703125" customWidth="1"/>
    <col min="7" max="7" width="15.85546875" customWidth="1"/>
    <col min="8" max="8" width="25" customWidth="1"/>
  </cols>
  <sheetData>
    <row r="2" spans="1:8" ht="15" customHeight="1" x14ac:dyDescent="0.25">
      <c r="B2" s="47" t="s">
        <v>11</v>
      </c>
      <c r="C2" s="47"/>
      <c r="D2" s="47"/>
      <c r="E2" s="47"/>
      <c r="F2" s="47"/>
      <c r="G2" s="48"/>
      <c r="H2" s="49"/>
    </row>
    <row r="3" spans="1:8" x14ac:dyDescent="0.25">
      <c r="B3" s="47"/>
      <c r="C3" s="47"/>
      <c r="D3" s="47"/>
      <c r="E3" s="47"/>
      <c r="F3" s="47"/>
      <c r="G3" s="50"/>
      <c r="H3" s="51"/>
    </row>
    <row r="4" spans="1:8" x14ac:dyDescent="0.25">
      <c r="A4" s="2"/>
      <c r="B4" s="47"/>
      <c r="C4" s="47"/>
      <c r="D4" s="47"/>
      <c r="E4" s="47"/>
      <c r="F4" s="47"/>
      <c r="G4" s="70" t="s">
        <v>22</v>
      </c>
      <c r="H4" s="71"/>
    </row>
    <row r="5" spans="1:8" ht="16.5" thickBot="1" x14ac:dyDescent="0.3">
      <c r="A5" s="2"/>
      <c r="B5" s="54" t="s">
        <v>12</v>
      </c>
      <c r="C5" s="54"/>
      <c r="D5" s="54"/>
      <c r="E5" s="54"/>
      <c r="F5" s="54"/>
      <c r="G5" s="54"/>
      <c r="H5" s="54"/>
    </row>
    <row r="6" spans="1:8" ht="49.5" customHeight="1" thickBot="1" x14ac:dyDescent="0.3">
      <c r="B6" s="4" t="s">
        <v>0</v>
      </c>
      <c r="C6" s="3" t="s">
        <v>1</v>
      </c>
      <c r="D6" s="3" t="s">
        <v>48</v>
      </c>
      <c r="E6" s="3" t="s">
        <v>2</v>
      </c>
      <c r="F6" s="3" t="s">
        <v>3</v>
      </c>
      <c r="G6" s="3" t="s">
        <v>4</v>
      </c>
      <c r="H6" s="3" t="s">
        <v>5</v>
      </c>
    </row>
    <row r="7" spans="1:8" ht="54.75" customHeight="1" thickBot="1" x14ac:dyDescent="0.3">
      <c r="B7" s="5" t="s">
        <v>6</v>
      </c>
      <c r="C7" s="15" t="s">
        <v>21</v>
      </c>
      <c r="D7" s="6"/>
      <c r="E7" s="14" t="s">
        <v>39</v>
      </c>
      <c r="F7" s="6">
        <v>1</v>
      </c>
      <c r="G7" s="7"/>
      <c r="H7" s="7">
        <f>F7*G7</f>
        <v>0</v>
      </c>
    </row>
    <row r="8" spans="1:8" ht="18" customHeight="1" thickBot="1" x14ac:dyDescent="0.3">
      <c r="B8" s="40" t="s">
        <v>7</v>
      </c>
      <c r="C8" s="41"/>
      <c r="D8" s="41"/>
      <c r="E8" s="41"/>
      <c r="F8" s="41"/>
      <c r="G8" s="42"/>
      <c r="H8" s="7">
        <f>H7</f>
        <v>0</v>
      </c>
    </row>
    <row r="9" spans="1:8" ht="21.75" customHeight="1" thickBot="1" x14ac:dyDescent="0.3">
      <c r="B9" s="40" t="s">
        <v>8</v>
      </c>
      <c r="C9" s="41"/>
      <c r="D9" s="41"/>
      <c r="E9" s="41"/>
      <c r="F9" s="41"/>
      <c r="G9" s="42"/>
      <c r="H9" s="7"/>
    </row>
    <row r="10" spans="1:8" ht="17.25" customHeight="1" thickBot="1" x14ac:dyDescent="0.3">
      <c r="B10" s="40" t="s">
        <v>9</v>
      </c>
      <c r="C10" s="41"/>
      <c r="D10" s="41"/>
      <c r="E10" s="41"/>
      <c r="F10" s="41"/>
      <c r="G10" s="42"/>
      <c r="H10" s="7">
        <f>H8+H9</f>
        <v>0</v>
      </c>
    </row>
    <row r="11" spans="1:8" x14ac:dyDescent="0.25">
      <c r="B11" s="1"/>
      <c r="C11" s="1"/>
      <c r="D11" s="1"/>
      <c r="E11" s="1"/>
      <c r="F11" s="1"/>
      <c r="G11" s="1"/>
      <c r="H11" s="1"/>
    </row>
    <row r="12" spans="1:8" ht="45" customHeight="1" x14ac:dyDescent="0.25">
      <c r="B12" s="43" t="s">
        <v>10</v>
      </c>
      <c r="C12" s="43"/>
      <c r="D12" s="43"/>
      <c r="E12" s="43"/>
      <c r="F12" s="43"/>
      <c r="G12" s="43"/>
      <c r="H12" s="43"/>
    </row>
    <row r="13" spans="1:8" ht="15.75" thickBot="1" x14ac:dyDescent="0.3"/>
    <row r="14" spans="1:8" ht="150.75" thickBot="1" x14ac:dyDescent="0.3">
      <c r="B14" s="16" t="s">
        <v>38</v>
      </c>
      <c r="C14" s="59" t="s">
        <v>20</v>
      </c>
      <c r="D14" s="60"/>
      <c r="E14" s="8" t="s">
        <v>13</v>
      </c>
      <c r="F14" s="9" t="s">
        <v>23</v>
      </c>
    </row>
    <row r="15" spans="1:8" ht="32.25" customHeight="1" thickBot="1" x14ac:dyDescent="0.3">
      <c r="B15" s="13" t="s">
        <v>6</v>
      </c>
      <c r="C15" s="62" t="s">
        <v>26</v>
      </c>
      <c r="D15" s="63"/>
      <c r="E15" s="8"/>
      <c r="F15" s="9"/>
    </row>
    <row r="16" spans="1:8" ht="32.25" customHeight="1" thickBot="1" x14ac:dyDescent="0.3">
      <c r="B16" s="13" t="s">
        <v>14</v>
      </c>
      <c r="C16" s="64" t="s">
        <v>29</v>
      </c>
      <c r="D16" s="63"/>
      <c r="E16" s="8"/>
      <c r="F16" s="9"/>
    </row>
    <row r="17" spans="2:6" ht="32.25" customHeight="1" thickBot="1" x14ac:dyDescent="0.3">
      <c r="B17" s="13" t="s">
        <v>15</v>
      </c>
      <c r="C17" s="65" t="s">
        <v>30</v>
      </c>
      <c r="D17" s="66"/>
      <c r="E17" s="8"/>
      <c r="F17" s="9"/>
    </row>
    <row r="18" spans="2:6" ht="32.25" customHeight="1" thickBot="1" x14ac:dyDescent="0.3">
      <c r="B18" s="13" t="s">
        <v>16</v>
      </c>
      <c r="C18" s="61" t="s">
        <v>52</v>
      </c>
      <c r="D18" s="61"/>
      <c r="E18" s="10"/>
      <c r="F18" s="11"/>
    </row>
    <row r="19" spans="2:6" ht="32.25" customHeight="1" thickBot="1" x14ac:dyDescent="0.3">
      <c r="B19" s="13" t="s">
        <v>17</v>
      </c>
      <c r="C19" s="61" t="s">
        <v>24</v>
      </c>
      <c r="D19" s="61"/>
      <c r="E19" s="10"/>
      <c r="F19" s="11"/>
    </row>
    <row r="20" spans="2:6" ht="32.25" customHeight="1" thickBot="1" x14ac:dyDescent="0.3">
      <c r="B20" s="13" t="s">
        <v>18</v>
      </c>
      <c r="C20" s="61" t="s">
        <v>25</v>
      </c>
      <c r="D20" s="61"/>
      <c r="E20" s="11"/>
      <c r="F20" s="11"/>
    </row>
    <row r="21" spans="2:6" ht="32.25" customHeight="1" thickBot="1" x14ac:dyDescent="0.3">
      <c r="B21" s="13" t="s">
        <v>19</v>
      </c>
      <c r="C21" s="61" t="s">
        <v>27</v>
      </c>
      <c r="D21" s="61"/>
      <c r="E21" s="12"/>
      <c r="F21" s="12"/>
    </row>
    <row r="22" spans="2:6" ht="32.25" customHeight="1" thickBot="1" x14ac:dyDescent="0.3">
      <c r="B22" s="13" t="s">
        <v>34</v>
      </c>
      <c r="C22" s="61" t="s">
        <v>28</v>
      </c>
      <c r="D22" s="61"/>
      <c r="E22" s="12"/>
      <c r="F22" s="12"/>
    </row>
    <row r="23" spans="2:6" ht="32.25" customHeight="1" thickBot="1" x14ac:dyDescent="0.3">
      <c r="B23" s="13" t="s">
        <v>35</v>
      </c>
      <c r="C23" s="68" t="s">
        <v>32</v>
      </c>
      <c r="D23" s="69"/>
      <c r="E23" s="12"/>
      <c r="F23" s="12"/>
    </row>
    <row r="24" spans="2:6" ht="32.25" customHeight="1" thickBot="1" x14ac:dyDescent="0.3">
      <c r="B24" s="13" t="s">
        <v>36</v>
      </c>
      <c r="C24" s="67" t="s">
        <v>31</v>
      </c>
      <c r="D24" s="67"/>
      <c r="E24" s="12"/>
      <c r="F24" s="12"/>
    </row>
    <row r="25" spans="2:6" ht="32.25" customHeight="1" thickBot="1" x14ac:dyDescent="0.3">
      <c r="B25" s="13" t="s">
        <v>37</v>
      </c>
      <c r="C25" s="67" t="s">
        <v>33</v>
      </c>
      <c r="D25" s="67"/>
      <c r="E25" s="12"/>
      <c r="F25" s="12"/>
    </row>
    <row r="28" spans="2:6" x14ac:dyDescent="0.25">
      <c r="C28" s="58" t="s">
        <v>47</v>
      </c>
      <c r="D28" s="58"/>
      <c r="E28" s="20"/>
      <c r="F28" t="s">
        <v>50</v>
      </c>
    </row>
    <row r="29" spans="2:6" x14ac:dyDescent="0.25">
      <c r="C29" s="19"/>
      <c r="D29" s="19"/>
    </row>
    <row r="30" spans="2:6" x14ac:dyDescent="0.25">
      <c r="C30" s="19"/>
      <c r="D30" s="19" t="s">
        <v>49</v>
      </c>
      <c r="E30" s="20"/>
      <c r="F30" t="s">
        <v>51</v>
      </c>
    </row>
    <row r="35" spans="2:5" x14ac:dyDescent="0.25">
      <c r="B35" s="17" t="s">
        <v>40</v>
      </c>
      <c r="E35" t="s">
        <v>41</v>
      </c>
    </row>
    <row r="36" spans="2:5" x14ac:dyDescent="0.25">
      <c r="B36" t="s">
        <v>42</v>
      </c>
      <c r="D36" s="21" t="s">
        <v>43</v>
      </c>
      <c r="E36" t="s">
        <v>44</v>
      </c>
    </row>
    <row r="38" spans="2:5" x14ac:dyDescent="0.25">
      <c r="E38" s="18" t="s">
        <v>45</v>
      </c>
    </row>
    <row r="39" spans="2:5" x14ac:dyDescent="0.25">
      <c r="E39" t="s">
        <v>46</v>
      </c>
    </row>
  </sheetData>
  <mergeCells count="21">
    <mergeCell ref="G2:H3"/>
    <mergeCell ref="B2:F4"/>
    <mergeCell ref="G4:H4"/>
    <mergeCell ref="B5:H5"/>
    <mergeCell ref="B12:H12"/>
    <mergeCell ref="B8:G8"/>
    <mergeCell ref="B9:G9"/>
    <mergeCell ref="B10:G10"/>
    <mergeCell ref="C28:D28"/>
    <mergeCell ref="C14:D14"/>
    <mergeCell ref="C18:D18"/>
    <mergeCell ref="C19:D19"/>
    <mergeCell ref="C20:D20"/>
    <mergeCell ref="C15:D15"/>
    <mergeCell ref="C16:D16"/>
    <mergeCell ref="C17:D17"/>
    <mergeCell ref="C21:D21"/>
    <mergeCell ref="C22:D22"/>
    <mergeCell ref="C24:D24"/>
    <mergeCell ref="C25:D25"/>
    <mergeCell ref="C23:D23"/>
  </mergeCells>
  <phoneticPr fontId="10" type="noConversion"/>
  <pageMargins left="0.7" right="0.7" top="0.75" bottom="0.75" header="0.3" footer="0.3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24CD-6215-4946-9F90-139EAF1B404D}">
  <sheetPr>
    <pageSetUpPr fitToPage="1"/>
  </sheetPr>
  <dimension ref="A2:I54"/>
  <sheetViews>
    <sheetView tabSelected="1" zoomScale="106" zoomScaleNormal="106" zoomScaleSheetLayoutView="90" workbookViewId="0">
      <selection activeCell="C6" sqref="C6"/>
    </sheetView>
  </sheetViews>
  <sheetFormatPr defaultRowHeight="15" x14ac:dyDescent="0.25"/>
  <cols>
    <col min="3" max="3" width="43.42578125" customWidth="1"/>
    <col min="4" max="4" width="20.5703125" customWidth="1"/>
    <col min="5" max="5" width="21" customWidth="1"/>
    <col min="6" max="6" width="18.42578125" customWidth="1"/>
    <col min="7" max="7" width="24.5703125" customWidth="1"/>
    <col min="8" max="8" width="15.85546875" customWidth="1"/>
    <col min="9" max="9" width="25" customWidth="1"/>
  </cols>
  <sheetData>
    <row r="2" spans="1:9" ht="15" customHeight="1" x14ac:dyDescent="0.25">
      <c r="B2" s="47" t="s">
        <v>11</v>
      </c>
      <c r="C2" s="47"/>
      <c r="D2" s="47"/>
      <c r="E2" s="47"/>
      <c r="F2" s="47"/>
      <c r="G2" s="47"/>
      <c r="H2" s="48"/>
      <c r="I2" s="49"/>
    </row>
    <row r="3" spans="1:9" x14ac:dyDescent="0.25">
      <c r="B3" s="47"/>
      <c r="C3" s="47"/>
      <c r="D3" s="47"/>
      <c r="E3" s="47"/>
      <c r="F3" s="47"/>
      <c r="G3" s="47"/>
      <c r="H3" s="50"/>
      <c r="I3" s="51"/>
    </row>
    <row r="4" spans="1:9" x14ac:dyDescent="0.25">
      <c r="A4" s="2"/>
      <c r="B4" s="47"/>
      <c r="C4" s="47"/>
      <c r="D4" s="47"/>
      <c r="E4" s="47"/>
      <c r="F4" s="47"/>
      <c r="G4" s="47"/>
      <c r="H4" s="52" t="s">
        <v>116</v>
      </c>
      <c r="I4" s="53"/>
    </row>
    <row r="5" spans="1:9" ht="16.5" thickBot="1" x14ac:dyDescent="0.3">
      <c r="A5" s="2"/>
      <c r="B5" s="54" t="s">
        <v>12</v>
      </c>
      <c r="C5" s="55"/>
      <c r="D5" s="55"/>
      <c r="E5" s="55"/>
      <c r="F5" s="55"/>
      <c r="G5" s="55"/>
      <c r="H5" s="54"/>
      <c r="I5" s="54"/>
    </row>
    <row r="6" spans="1:9" ht="49.5" customHeight="1" thickBot="1" x14ac:dyDescent="0.3">
      <c r="B6" s="4" t="s">
        <v>0</v>
      </c>
      <c r="C6" s="4" t="s">
        <v>1</v>
      </c>
      <c r="D6" s="57" t="s">
        <v>48</v>
      </c>
      <c r="E6" s="57"/>
      <c r="F6" s="4" t="s">
        <v>2</v>
      </c>
      <c r="G6" s="4" t="s">
        <v>3</v>
      </c>
      <c r="H6" s="3" t="s">
        <v>4</v>
      </c>
      <c r="I6" s="3" t="s">
        <v>5</v>
      </c>
    </row>
    <row r="7" spans="1:9" ht="54.75" customHeight="1" thickBot="1" x14ac:dyDescent="0.3">
      <c r="B7" s="5" t="s">
        <v>6</v>
      </c>
      <c r="C7" s="4" t="s">
        <v>115</v>
      </c>
      <c r="D7" s="57"/>
      <c r="E7" s="57"/>
      <c r="F7" s="22" t="s">
        <v>39</v>
      </c>
      <c r="G7" s="4">
        <v>1</v>
      </c>
      <c r="H7" s="7"/>
      <c r="I7" s="7">
        <f>G7*H7</f>
        <v>0</v>
      </c>
    </row>
    <row r="8" spans="1:9" ht="18" customHeight="1" thickBot="1" x14ac:dyDescent="0.3">
      <c r="B8" s="40" t="s">
        <v>7</v>
      </c>
      <c r="C8" s="56"/>
      <c r="D8" s="56"/>
      <c r="E8" s="56"/>
      <c r="F8" s="56"/>
      <c r="G8" s="56"/>
      <c r="H8" s="42"/>
      <c r="I8" s="7">
        <f>I7</f>
        <v>0</v>
      </c>
    </row>
    <row r="9" spans="1:9" ht="21.75" customHeight="1" thickBot="1" x14ac:dyDescent="0.3">
      <c r="B9" s="40" t="s">
        <v>8</v>
      </c>
      <c r="C9" s="41"/>
      <c r="D9" s="41"/>
      <c r="E9" s="41"/>
      <c r="F9" s="41"/>
      <c r="G9" s="41"/>
      <c r="H9" s="42"/>
      <c r="I9" s="7"/>
    </row>
    <row r="10" spans="1:9" ht="17.25" customHeight="1" thickBot="1" x14ac:dyDescent="0.3">
      <c r="B10" s="40" t="s">
        <v>9</v>
      </c>
      <c r="C10" s="41"/>
      <c r="D10" s="41"/>
      <c r="E10" s="41"/>
      <c r="F10" s="41"/>
      <c r="G10" s="41"/>
      <c r="H10" s="42"/>
      <c r="I10" s="7">
        <f>I8+I9</f>
        <v>0</v>
      </c>
    </row>
    <row r="11" spans="1:9" x14ac:dyDescent="0.25">
      <c r="B11" s="1"/>
      <c r="C11" s="1"/>
      <c r="D11" s="1"/>
      <c r="E11" s="1"/>
      <c r="F11" s="1"/>
      <c r="G11" s="1"/>
      <c r="H11" s="1"/>
      <c r="I11" s="1"/>
    </row>
    <row r="12" spans="1:9" ht="45" customHeight="1" x14ac:dyDescent="0.25">
      <c r="B12" s="43" t="s">
        <v>10</v>
      </c>
      <c r="C12" s="43"/>
      <c r="D12" s="43"/>
      <c r="E12" s="43"/>
      <c r="F12" s="43"/>
      <c r="G12" s="43"/>
      <c r="H12" s="43"/>
      <c r="I12" s="43"/>
    </row>
    <row r="13" spans="1:9" ht="15.75" thickBot="1" x14ac:dyDescent="0.3"/>
    <row r="14" spans="1:9" ht="168.75" customHeight="1" thickBot="1" x14ac:dyDescent="0.3">
      <c r="B14" s="16" t="s">
        <v>38</v>
      </c>
      <c r="C14" s="44" t="s">
        <v>53</v>
      </c>
      <c r="D14" s="45"/>
      <c r="E14" s="46"/>
      <c r="F14" s="8" t="s">
        <v>13</v>
      </c>
      <c r="G14" s="30" t="s">
        <v>109</v>
      </c>
    </row>
    <row r="15" spans="1:9" ht="24.75" customHeight="1" thickBot="1" x14ac:dyDescent="0.3">
      <c r="B15" s="25" t="s">
        <v>54</v>
      </c>
      <c r="C15" s="34" t="s">
        <v>57</v>
      </c>
      <c r="D15" s="35"/>
      <c r="E15" s="36"/>
      <c r="F15" s="26"/>
      <c r="G15" s="27"/>
    </row>
    <row r="16" spans="1:9" ht="24.75" customHeight="1" thickBot="1" x14ac:dyDescent="0.3">
      <c r="B16" s="16" t="s">
        <v>58</v>
      </c>
      <c r="C16" s="31" t="s">
        <v>59</v>
      </c>
      <c r="D16" s="32"/>
      <c r="E16" s="33"/>
      <c r="F16" s="8"/>
      <c r="G16" s="9"/>
    </row>
    <row r="17" spans="2:7" ht="24.75" customHeight="1" thickBot="1" x14ac:dyDescent="0.3">
      <c r="B17" s="16" t="s">
        <v>61</v>
      </c>
      <c r="C17" s="31" t="s">
        <v>60</v>
      </c>
      <c r="D17" s="32"/>
      <c r="E17" s="33"/>
      <c r="F17" s="8"/>
      <c r="G17" s="9"/>
    </row>
    <row r="18" spans="2:7" ht="24.75" customHeight="1" thickBot="1" x14ac:dyDescent="0.3">
      <c r="B18" s="16" t="s">
        <v>63</v>
      </c>
      <c r="C18" s="31" t="s">
        <v>62</v>
      </c>
      <c r="D18" s="32"/>
      <c r="E18" s="33"/>
      <c r="F18" s="10"/>
      <c r="G18" s="11"/>
    </row>
    <row r="19" spans="2:7" ht="24.75" customHeight="1" thickBot="1" x14ac:dyDescent="0.3">
      <c r="B19" s="16" t="s">
        <v>65</v>
      </c>
      <c r="C19" s="31" t="s">
        <v>64</v>
      </c>
      <c r="D19" s="32"/>
      <c r="E19" s="33"/>
      <c r="F19" s="10"/>
      <c r="G19" s="11"/>
    </row>
    <row r="20" spans="2:7" ht="24.75" customHeight="1" thickBot="1" x14ac:dyDescent="0.3">
      <c r="B20" s="25" t="s">
        <v>55</v>
      </c>
      <c r="C20" s="34" t="s">
        <v>66</v>
      </c>
      <c r="D20" s="35"/>
      <c r="E20" s="36"/>
      <c r="F20" s="28"/>
      <c r="G20" s="28"/>
    </row>
    <row r="21" spans="2:7" ht="24.75" customHeight="1" thickBot="1" x14ac:dyDescent="0.3">
      <c r="B21" s="23" t="s">
        <v>67</v>
      </c>
      <c r="C21" s="37" t="s">
        <v>69</v>
      </c>
      <c r="D21" s="38"/>
      <c r="E21" s="39"/>
      <c r="F21" s="24"/>
      <c r="G21" s="24"/>
    </row>
    <row r="22" spans="2:7" ht="24.75" customHeight="1" thickBot="1" x14ac:dyDescent="0.3">
      <c r="B22" s="16" t="s">
        <v>68</v>
      </c>
      <c r="C22" s="31" t="s">
        <v>70</v>
      </c>
      <c r="D22" s="32"/>
      <c r="E22" s="33"/>
      <c r="F22" s="12"/>
      <c r="G22" s="12"/>
    </row>
    <row r="23" spans="2:7" ht="24.75" customHeight="1" thickBot="1" x14ac:dyDescent="0.3">
      <c r="B23" s="16" t="s">
        <v>71</v>
      </c>
      <c r="C23" s="31" t="s">
        <v>72</v>
      </c>
      <c r="D23" s="32"/>
      <c r="E23" s="33"/>
      <c r="F23" s="12"/>
      <c r="G23" s="12"/>
    </row>
    <row r="24" spans="2:7" ht="24.75" customHeight="1" thickBot="1" x14ac:dyDescent="0.3">
      <c r="B24" s="16" t="s">
        <v>74</v>
      </c>
      <c r="C24" s="31" t="s">
        <v>73</v>
      </c>
      <c r="D24" s="32"/>
      <c r="E24" s="33"/>
      <c r="F24" s="12"/>
      <c r="G24" s="12"/>
    </row>
    <row r="25" spans="2:7" ht="24.75" customHeight="1" thickBot="1" x14ac:dyDescent="0.3">
      <c r="B25" s="23" t="s">
        <v>75</v>
      </c>
      <c r="C25" s="37" t="s">
        <v>76</v>
      </c>
      <c r="D25" s="38"/>
      <c r="E25" s="39"/>
      <c r="F25" s="24"/>
      <c r="G25" s="24"/>
    </row>
    <row r="26" spans="2:7" ht="24.75" customHeight="1" thickBot="1" x14ac:dyDescent="0.3">
      <c r="B26" s="16" t="s">
        <v>77</v>
      </c>
      <c r="C26" s="31" t="s">
        <v>78</v>
      </c>
      <c r="D26" s="32"/>
      <c r="E26" s="33"/>
      <c r="F26" s="12"/>
      <c r="G26" s="12"/>
    </row>
    <row r="27" spans="2:7" ht="24.75" customHeight="1" thickBot="1" x14ac:dyDescent="0.3">
      <c r="B27" s="16" t="s">
        <v>81</v>
      </c>
      <c r="C27" s="31" t="s">
        <v>79</v>
      </c>
      <c r="D27" s="32"/>
      <c r="E27" s="33"/>
      <c r="F27" s="12"/>
      <c r="G27" s="12"/>
    </row>
    <row r="28" spans="2:7" ht="30.75" customHeight="1" thickBot="1" x14ac:dyDescent="0.3">
      <c r="B28" s="16" t="s">
        <v>82</v>
      </c>
      <c r="C28" s="31" t="s">
        <v>80</v>
      </c>
      <c r="D28" s="32"/>
      <c r="E28" s="33"/>
      <c r="F28" s="12"/>
      <c r="G28" s="12"/>
    </row>
    <row r="29" spans="2:7" ht="24.75" customHeight="1" thickBot="1" x14ac:dyDescent="0.3">
      <c r="B29" s="23" t="s">
        <v>83</v>
      </c>
      <c r="C29" s="37" t="s">
        <v>84</v>
      </c>
      <c r="D29" s="38"/>
      <c r="E29" s="39"/>
      <c r="F29" s="24"/>
      <c r="G29" s="24"/>
    </row>
    <row r="30" spans="2:7" ht="24.75" customHeight="1" thickBot="1" x14ac:dyDescent="0.3">
      <c r="B30" s="16" t="s">
        <v>87</v>
      </c>
      <c r="C30" s="31" t="s">
        <v>85</v>
      </c>
      <c r="D30" s="32"/>
      <c r="E30" s="33"/>
      <c r="F30" s="12"/>
      <c r="G30" s="12"/>
    </row>
    <row r="31" spans="2:7" ht="24.75" customHeight="1" thickBot="1" x14ac:dyDescent="0.3">
      <c r="B31" s="16" t="s">
        <v>88</v>
      </c>
      <c r="C31" s="31" t="s">
        <v>86</v>
      </c>
      <c r="D31" s="32"/>
      <c r="E31" s="33"/>
      <c r="F31" s="12"/>
      <c r="G31" s="12"/>
    </row>
    <row r="32" spans="2:7" ht="24.75" customHeight="1" thickBot="1" x14ac:dyDescent="0.3">
      <c r="B32" s="25" t="s">
        <v>15</v>
      </c>
      <c r="C32" s="34" t="s">
        <v>89</v>
      </c>
      <c r="D32" s="35"/>
      <c r="E32" s="36"/>
      <c r="F32" s="29"/>
      <c r="G32" s="29"/>
    </row>
    <row r="33" spans="2:7" ht="24.75" customHeight="1" thickBot="1" x14ac:dyDescent="0.3">
      <c r="B33" s="16" t="s">
        <v>90</v>
      </c>
      <c r="C33" s="31" t="s">
        <v>91</v>
      </c>
      <c r="D33" s="32"/>
      <c r="E33" s="33"/>
      <c r="F33" s="12"/>
      <c r="G33" s="12"/>
    </row>
    <row r="34" spans="2:7" ht="24.75" customHeight="1" thickBot="1" x14ac:dyDescent="0.3">
      <c r="B34" s="16" t="s">
        <v>95</v>
      </c>
      <c r="C34" s="31" t="s">
        <v>114</v>
      </c>
      <c r="D34" s="32"/>
      <c r="E34" s="33"/>
      <c r="F34" s="12"/>
      <c r="G34" s="12"/>
    </row>
    <row r="35" spans="2:7" ht="24.75" customHeight="1" thickBot="1" x14ac:dyDescent="0.3">
      <c r="B35" s="16" t="s">
        <v>96</v>
      </c>
      <c r="C35" s="31" t="s">
        <v>92</v>
      </c>
      <c r="D35" s="32"/>
      <c r="E35" s="33"/>
      <c r="F35" s="12"/>
      <c r="G35" s="12"/>
    </row>
    <row r="36" spans="2:7" ht="24.75" customHeight="1" thickBot="1" x14ac:dyDescent="0.3">
      <c r="B36" s="16" t="s">
        <v>97</v>
      </c>
      <c r="C36" s="31" t="s">
        <v>93</v>
      </c>
      <c r="D36" s="32"/>
      <c r="E36" s="33"/>
      <c r="F36" s="12"/>
      <c r="G36" s="12"/>
    </row>
    <row r="37" spans="2:7" ht="24.75" customHeight="1" thickBot="1" x14ac:dyDescent="0.3">
      <c r="B37" s="16" t="s">
        <v>113</v>
      </c>
      <c r="C37" s="31" t="s">
        <v>94</v>
      </c>
      <c r="D37" s="32"/>
      <c r="E37" s="33"/>
      <c r="F37" s="12"/>
      <c r="G37" s="12"/>
    </row>
    <row r="38" spans="2:7" ht="24.75" customHeight="1" thickBot="1" x14ac:dyDescent="0.3">
      <c r="B38" s="25" t="s">
        <v>56</v>
      </c>
      <c r="C38" s="34" t="s">
        <v>98</v>
      </c>
      <c r="D38" s="35"/>
      <c r="E38" s="36"/>
      <c r="F38" s="29"/>
      <c r="G38" s="29"/>
    </row>
    <row r="39" spans="2:7" ht="24.75" customHeight="1" thickBot="1" x14ac:dyDescent="0.3">
      <c r="B39" s="16" t="s">
        <v>100</v>
      </c>
      <c r="C39" s="31" t="s">
        <v>99</v>
      </c>
      <c r="D39" s="32"/>
      <c r="E39" s="33"/>
      <c r="F39" s="12"/>
      <c r="G39" s="12"/>
    </row>
    <row r="40" spans="2:7" ht="24.75" customHeight="1" thickBot="1" x14ac:dyDescent="0.3">
      <c r="B40" s="16" t="s">
        <v>101</v>
      </c>
      <c r="C40" s="31" t="s">
        <v>110</v>
      </c>
      <c r="D40" s="32"/>
      <c r="E40" s="33"/>
      <c r="F40" s="12"/>
      <c r="G40" s="12"/>
    </row>
    <row r="41" spans="2:7" ht="24.75" customHeight="1" thickBot="1" x14ac:dyDescent="0.3">
      <c r="B41" s="16" t="s">
        <v>112</v>
      </c>
      <c r="C41" s="31" t="s">
        <v>111</v>
      </c>
      <c r="D41" s="32"/>
      <c r="E41" s="33"/>
      <c r="F41" s="12"/>
      <c r="G41" s="12"/>
    </row>
    <row r="42" spans="2:7" ht="24.75" customHeight="1" thickBot="1" x14ac:dyDescent="0.3">
      <c r="B42" s="25" t="s">
        <v>17</v>
      </c>
      <c r="C42" s="34" t="s">
        <v>102</v>
      </c>
      <c r="D42" s="35"/>
      <c r="E42" s="36"/>
      <c r="F42" s="29"/>
      <c r="G42" s="29"/>
    </row>
    <row r="43" spans="2:7" ht="33" customHeight="1" thickBot="1" x14ac:dyDescent="0.3">
      <c r="B43" s="16" t="s">
        <v>103</v>
      </c>
      <c r="C43" s="31" t="s">
        <v>105</v>
      </c>
      <c r="D43" s="32"/>
      <c r="E43" s="33"/>
      <c r="F43" s="12"/>
      <c r="G43" s="12"/>
    </row>
    <row r="44" spans="2:7" ht="24.75" customHeight="1" thickBot="1" x14ac:dyDescent="0.3">
      <c r="B44" s="16" t="s">
        <v>104</v>
      </c>
      <c r="C44" s="31" t="s">
        <v>106</v>
      </c>
      <c r="D44" s="32"/>
      <c r="E44" s="33"/>
      <c r="F44" s="12"/>
      <c r="G44" s="12"/>
    </row>
    <row r="45" spans="2:7" ht="24.75" customHeight="1" thickBot="1" x14ac:dyDescent="0.3">
      <c r="B45" s="16" t="s">
        <v>108</v>
      </c>
      <c r="C45" s="31" t="s">
        <v>107</v>
      </c>
      <c r="D45" s="32"/>
      <c r="E45" s="33"/>
      <c r="F45" s="12"/>
      <c r="G45" s="12"/>
    </row>
    <row r="50" spans="2:6" x14ac:dyDescent="0.25">
      <c r="B50" s="17" t="s">
        <v>40</v>
      </c>
      <c r="C50" s="17"/>
      <c r="F50" t="s">
        <v>41</v>
      </c>
    </row>
    <row r="51" spans="2:6" x14ac:dyDescent="0.25">
      <c r="B51" t="s">
        <v>42</v>
      </c>
      <c r="D51" s="21" t="s">
        <v>43</v>
      </c>
      <c r="E51" s="21"/>
      <c r="F51" t="s">
        <v>44</v>
      </c>
    </row>
    <row r="53" spans="2:6" x14ac:dyDescent="0.25">
      <c r="F53" s="18" t="s">
        <v>45</v>
      </c>
    </row>
    <row r="54" spans="2:6" x14ac:dyDescent="0.25">
      <c r="F54" t="s">
        <v>46</v>
      </c>
    </row>
  </sheetData>
  <mergeCells count="42">
    <mergeCell ref="B9:H9"/>
    <mergeCell ref="C14:E14"/>
    <mergeCell ref="B2:G4"/>
    <mergeCell ref="H2:I3"/>
    <mergeCell ref="H4:I4"/>
    <mergeCell ref="B5:I5"/>
    <mergeCell ref="B8:H8"/>
    <mergeCell ref="D6:E6"/>
    <mergeCell ref="D7:E7"/>
    <mergeCell ref="C20:E20"/>
    <mergeCell ref="C21:E21"/>
    <mergeCell ref="C22:E22"/>
    <mergeCell ref="C23:E23"/>
    <mergeCell ref="B10:H10"/>
    <mergeCell ref="B12:I12"/>
    <mergeCell ref="C15:E15"/>
    <mergeCell ref="C16:E16"/>
    <mergeCell ref="C17:E17"/>
    <mergeCell ref="C18:E18"/>
    <mergeCell ref="C19:E19"/>
    <mergeCell ref="C24:E24"/>
    <mergeCell ref="C32:E32"/>
    <mergeCell ref="C33:E33"/>
    <mergeCell ref="C35:E35"/>
    <mergeCell ref="C36:E36"/>
    <mergeCell ref="C30:E30"/>
    <mergeCell ref="C31:E31"/>
    <mergeCell ref="C25:E25"/>
    <mergeCell ref="C26:E26"/>
    <mergeCell ref="C27:E27"/>
    <mergeCell ref="C28:E28"/>
    <mergeCell ref="C29:E29"/>
    <mergeCell ref="C37:E37"/>
    <mergeCell ref="C34:E34"/>
    <mergeCell ref="C44:E44"/>
    <mergeCell ref="C45:E45"/>
    <mergeCell ref="C38:E38"/>
    <mergeCell ref="C39:E39"/>
    <mergeCell ref="C40:E40"/>
    <mergeCell ref="C42:E42"/>
    <mergeCell ref="C43:E43"/>
    <mergeCell ref="C41:E41"/>
  </mergeCells>
  <phoneticPr fontId="10" type="noConversion"/>
  <pageMargins left="0.7" right="0.7" top="0.75" bottom="0.75" header="0.3" footer="0.3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specifikacije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2025-07-25T08:04:29Z</cp:lastPrinted>
  <dcterms:created xsi:type="dcterms:W3CDTF">2015-06-05T18:19:34Z</dcterms:created>
  <dcterms:modified xsi:type="dcterms:W3CDTF">2026-02-20T13:05:27Z</dcterms:modified>
</cp:coreProperties>
</file>