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lzitnik\Desktop\nabava\2025\OPREMANJE STARA ZGRADA\računala, printeri i bjela tehnika\NOVO 2.PUTA\"/>
    </mc:Choice>
  </mc:AlternateContent>
  <xr:revisionPtr revIDLastSave="0" documentId="13_ncr:1_{0A8A8D8C-D7D6-40FE-A28C-F390380CD1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List1!$B$2:$H$11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7" i="1"/>
  <c r="H9" i="1" l="1"/>
  <c r="H10" i="1" s="1"/>
  <c r="H11" i="1" s="1"/>
</calcChain>
</file>

<file path=xl/sharedStrings.xml><?xml version="1.0" encoding="utf-8"?>
<sst xmlns="http://schemas.openxmlformats.org/spreadsheetml/2006/main" count="20" uniqueCount="19">
  <si>
    <t>Specijalna bolnica za medicinsku rehabilitaciju Krapinske Toplice</t>
  </si>
  <si>
    <t>TROŠKOVNIK</t>
  </si>
  <si>
    <t>Redni broj</t>
  </si>
  <si>
    <t>Naziv predmeta nabave</t>
  </si>
  <si>
    <t>Jedinica mjere</t>
  </si>
  <si>
    <t>Količina</t>
  </si>
  <si>
    <t>1.</t>
  </si>
  <si>
    <t>komad</t>
  </si>
  <si>
    <t>Cijena ponude u EUR bez poreza na dodanu vrijednost - brojkama:</t>
  </si>
  <si>
    <t xml:space="preserve">Iznos poreza na dodanu vrijednost: </t>
  </si>
  <si>
    <t>Cijena ponude u EUR sa porezom na dodanu vrijednost:</t>
  </si>
  <si>
    <t>JEDINIČNA CIJENA U EUR bez PDV-a</t>
  </si>
  <si>
    <t>UKUPNA CIJENA U EUR BEZ PDV-a</t>
  </si>
  <si>
    <t>2.</t>
  </si>
  <si>
    <t>Naziv proizvoda ( proizvođač, model/oznaka proizvoda)</t>
  </si>
  <si>
    <t>Evidencijski broj nabave: 05-39/6-2026</t>
  </si>
  <si>
    <t>Grupa 3.</t>
  </si>
  <si>
    <t>490- Hotel TV -55"</t>
  </si>
  <si>
    <t>500 -Hotel TV -32"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</si>
</sst>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[$€-1]_-;\-* #,##0.00\ [$€-1]_-;_-* &quot;-&quot;??\ [$€-1]_-;_-@_-"/>
    <numFmt numFmtId="165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 CE"/>
      <charset val="238"/>
    </font>
    <font>
      <b/>
      <sz val="11"/>
      <color theme="1"/>
      <name val="Calibri"/>
      <family val="2"/>
    </font>
    <font>
      <b/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6" fillId="0" borderId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1" fillId="0" borderId="0"/>
    <xf numFmtId="9" fontId="6" fillId="0" borderId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1" fillId="0" borderId="0"/>
    <xf numFmtId="0" fontId="6" fillId="0" borderId="0"/>
    <xf numFmtId="0" fontId="8" fillId="0" borderId="0"/>
    <xf numFmtId="0" fontId="6" fillId="0" borderId="0"/>
    <xf numFmtId="0" fontId="8" fillId="0" borderId="0"/>
  </cellStyleXfs>
  <cellXfs count="19">
    <xf numFmtId="0" fontId="0" fillId="0" borderId="0" xfId="0"/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6" fillId="5" borderId="2" xfId="1" applyNumberFormat="1" applyFill="1" applyBorder="1" applyAlignment="1">
      <alignment horizontal="center" vertical="center" wrapText="1"/>
    </xf>
    <xf numFmtId="164" fontId="0" fillId="0" borderId="2" xfId="0" applyNumberFormat="1" applyBorder="1"/>
    <xf numFmtId="0" fontId="3" fillId="6" borderId="2" xfId="0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right" vertical="center" wrapText="1"/>
    </xf>
    <xf numFmtId="0" fontId="3" fillId="6" borderId="7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20">
    <cellStyle name="Bilješka 2" xfId="2" xr:uid="{00000000-0005-0000-0000-000000000000}"/>
    <cellStyle name="Currency 2" xfId="7" xr:uid="{00000000-0005-0000-0000-000001000000}"/>
    <cellStyle name="Naslov 5" xfId="3" xr:uid="{00000000-0005-0000-0000-000002000000}"/>
    <cellStyle name="Normal 10" xfId="8" xr:uid="{00000000-0005-0000-0000-000004000000}"/>
    <cellStyle name="Normal 16" xfId="9" xr:uid="{00000000-0005-0000-0000-000005000000}"/>
    <cellStyle name="Normal 17" xfId="10" xr:uid="{00000000-0005-0000-0000-000006000000}"/>
    <cellStyle name="Normal 18" xfId="11" xr:uid="{00000000-0005-0000-0000-000007000000}"/>
    <cellStyle name="Normal 19" xfId="12" xr:uid="{00000000-0005-0000-0000-000008000000}"/>
    <cellStyle name="Normal 2" xfId="4" xr:uid="{00000000-0005-0000-0000-000009000000}"/>
    <cellStyle name="Normal 2 2" xfId="14" xr:uid="{00000000-0005-0000-0000-00000A000000}"/>
    <cellStyle name="Normal 2 3" xfId="15" xr:uid="{00000000-0005-0000-0000-00000B000000}"/>
    <cellStyle name="Normal 2 4" xfId="13" xr:uid="{00000000-0005-0000-0000-00000C000000}"/>
    <cellStyle name="Normal 3" xfId="16" xr:uid="{00000000-0005-0000-0000-00000D000000}"/>
    <cellStyle name="Normal 5" xfId="17" xr:uid="{00000000-0005-0000-0000-00000E000000}"/>
    <cellStyle name="Normal 5 2" xfId="19" xr:uid="{00000000-0005-0000-0000-00000F000000}"/>
    <cellStyle name="Normal 8" xfId="18" xr:uid="{00000000-0005-0000-0000-000010000000}"/>
    <cellStyle name="Normalno" xfId="0" builtinId="0"/>
    <cellStyle name="Normalno 2" xfId="5" xr:uid="{00000000-0005-0000-0000-000011000000}"/>
    <cellStyle name="Normalno 3" xfId="1" xr:uid="{00000000-0005-0000-0000-000012000000}"/>
    <cellStyle name="Postotak 2" xfId="6" xr:uid="{00000000-0005-0000-0000-000013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9</xdr:row>
      <xdr:rowOff>228600</xdr:rowOff>
    </xdr:from>
    <xdr:to>
      <xdr:col>2</xdr:col>
      <xdr:colOff>104775</xdr:colOff>
      <xdr:row>11</xdr:row>
      <xdr:rowOff>123825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id="{537DA35A-6595-4F80-99CF-2C5E177057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330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1"/>
  <sheetViews>
    <sheetView tabSelected="1" workbookViewId="0">
      <selection activeCell="E8" sqref="E8"/>
    </sheetView>
  </sheetViews>
  <sheetFormatPr defaultRowHeight="15" x14ac:dyDescent="0.25"/>
  <cols>
    <col min="3" max="3" width="23.5703125" customWidth="1"/>
    <col min="4" max="4" width="20.140625" customWidth="1"/>
    <col min="5" max="6" width="45.42578125" customWidth="1"/>
    <col min="7" max="7" width="18.28515625" customWidth="1"/>
    <col min="8" max="8" width="18.42578125" customWidth="1"/>
  </cols>
  <sheetData>
    <row r="2" spans="2:8" x14ac:dyDescent="0.25">
      <c r="B2" s="18" t="s">
        <v>0</v>
      </c>
      <c r="C2" s="18"/>
      <c r="D2" s="18"/>
      <c r="E2" s="18"/>
      <c r="F2" s="2"/>
      <c r="G2" s="13" t="s">
        <v>16</v>
      </c>
      <c r="H2" s="13"/>
    </row>
    <row r="3" spans="2:8" x14ac:dyDescent="0.25">
      <c r="B3" s="18"/>
      <c r="C3" s="18"/>
      <c r="D3" s="18"/>
      <c r="E3" s="18"/>
      <c r="F3" s="3"/>
      <c r="G3" s="13"/>
      <c r="H3" s="13"/>
    </row>
    <row r="4" spans="2:8" ht="15" customHeight="1" x14ac:dyDescent="0.25">
      <c r="B4" s="18"/>
      <c r="C4" s="18"/>
      <c r="D4" s="18"/>
      <c r="E4" s="18"/>
      <c r="F4" s="1"/>
      <c r="G4" s="14" t="s">
        <v>15</v>
      </c>
      <c r="H4" s="14"/>
    </row>
    <row r="5" spans="2:8" ht="15.75" x14ac:dyDescent="0.25">
      <c r="B5" s="15" t="s">
        <v>1</v>
      </c>
      <c r="C5" s="16"/>
      <c r="D5" s="16"/>
      <c r="E5" s="16"/>
      <c r="F5" s="16"/>
      <c r="G5" s="16"/>
      <c r="H5" s="17"/>
    </row>
    <row r="6" spans="2:8" ht="30" x14ac:dyDescent="0.25">
      <c r="B6" s="7" t="s">
        <v>2</v>
      </c>
      <c r="C6" s="7" t="s">
        <v>3</v>
      </c>
      <c r="D6" s="7" t="s">
        <v>4</v>
      </c>
      <c r="E6" s="7" t="s">
        <v>5</v>
      </c>
      <c r="F6" s="7" t="s">
        <v>14</v>
      </c>
      <c r="G6" s="8" t="s">
        <v>11</v>
      </c>
      <c r="H6" s="8" t="s">
        <v>12</v>
      </c>
    </row>
    <row r="7" spans="2:8" x14ac:dyDescent="0.25">
      <c r="B7" s="4" t="s">
        <v>6</v>
      </c>
      <c r="C7" s="10" t="s">
        <v>17</v>
      </c>
      <c r="D7" s="4" t="s">
        <v>7</v>
      </c>
      <c r="E7" s="4">
        <v>4</v>
      </c>
      <c r="F7" s="4"/>
      <c r="G7" s="5"/>
      <c r="H7" s="5">
        <f>E7*G7</f>
        <v>0</v>
      </c>
    </row>
    <row r="8" spans="2:8" x14ac:dyDescent="0.25">
      <c r="B8" s="4" t="s">
        <v>13</v>
      </c>
      <c r="C8" s="9" t="s">
        <v>18</v>
      </c>
      <c r="D8" s="4" t="s">
        <v>7</v>
      </c>
      <c r="E8" s="4">
        <v>47</v>
      </c>
      <c r="F8" s="4"/>
      <c r="G8" s="5"/>
      <c r="H8" s="5">
        <f>E8*G8</f>
        <v>0</v>
      </c>
    </row>
    <row r="9" spans="2:8" ht="15" customHeight="1" x14ac:dyDescent="0.25">
      <c r="B9" s="11" t="s">
        <v>8</v>
      </c>
      <c r="C9" s="12"/>
      <c r="D9" s="12"/>
      <c r="E9" s="12"/>
      <c r="F9" s="12"/>
      <c r="G9" s="12"/>
      <c r="H9" s="6">
        <f>SUM(H7:H8)</f>
        <v>0</v>
      </c>
    </row>
    <row r="10" spans="2:8" ht="15" customHeight="1" x14ac:dyDescent="0.25">
      <c r="B10" s="11" t="s">
        <v>9</v>
      </c>
      <c r="C10" s="12"/>
      <c r="D10" s="12"/>
      <c r="E10" s="12"/>
      <c r="F10" s="12"/>
      <c r="G10" s="12"/>
      <c r="H10" s="6">
        <f>H9*0.25</f>
        <v>0</v>
      </c>
    </row>
    <row r="11" spans="2:8" ht="15" customHeight="1" x14ac:dyDescent="0.25">
      <c r="B11" s="11" t="s">
        <v>10</v>
      </c>
      <c r="C11" s="12"/>
      <c r="D11" s="12"/>
      <c r="E11" s="12"/>
      <c r="F11" s="12"/>
      <c r="G11" s="12"/>
      <c r="H11" s="6">
        <f>H9+H10</f>
        <v>0</v>
      </c>
    </row>
  </sheetData>
  <mergeCells count="7">
    <mergeCell ref="B9:G9"/>
    <mergeCell ref="B10:G10"/>
    <mergeCell ref="B11:G11"/>
    <mergeCell ref="G2:H3"/>
    <mergeCell ref="G4:H4"/>
    <mergeCell ref="B5:H5"/>
    <mergeCell ref="B2:E4"/>
  </mergeCells>
  <pageMargins left="0.7" right="0.7" top="0.75" bottom="0.75" header="0.3" footer="0.3"/>
  <pageSetup paperSize="9" scale="7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Lucija Žitnik</cp:lastModifiedBy>
  <cp:lastPrinted>2026-02-06T15:11:01Z</cp:lastPrinted>
  <dcterms:created xsi:type="dcterms:W3CDTF">2015-06-05T18:19:34Z</dcterms:created>
  <dcterms:modified xsi:type="dcterms:W3CDTF">2026-02-25T14:11:38Z</dcterms:modified>
</cp:coreProperties>
</file>